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<sst xmlns="http://schemas.openxmlformats.org/spreadsheetml/2006/main" count="44" uniqueCount="29">
  <si>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评审情况表</t>
  </si>
  <si>
    <t>项目名称：</t>
  </si>
  <si>
    <t>德阳中学校消防维保服务采购项目</t>
  </si>
  <si>
    <t>项目编号：</t>
  </si>
  <si>
    <t>SCZYZB20231212</t>
  </si>
  <si>
    <t>评审时间：</t>
  </si>
  <si>
    <t>2023年12月25日10:30</t>
  </si>
  <si>
    <t>评审过程</t>
  </si>
  <si>
    <t>包号</t>
  </si>
  <si>
    <t>供应商名称</t>
  </si>
  <si>
    <t>是否通过资格性审查</t>
  </si>
  <si>
    <t>未通过原因</t>
  </si>
  <si>
    <t>是否通过符合性审查</t>
  </si>
  <si>
    <t>报价
平均分</t>
  </si>
  <si>
    <t>服务方案平均分</t>
  </si>
  <si>
    <t>后续服务平均分</t>
  </si>
  <si>
    <t>人员配置平均分</t>
  </si>
  <si>
    <t>供应商履约能力平均分</t>
  </si>
  <si>
    <t>评审得分</t>
  </si>
  <si>
    <t>评审排序</t>
  </si>
  <si>
    <t>评审结果</t>
  </si>
  <si>
    <t>德阳蓝友消防设备维修保养设备有限责任公司</t>
  </si>
  <si>
    <t>是</t>
  </si>
  <si>
    <t>/</t>
  </si>
  <si>
    <t>第一成交候选人：四川效防冰科技有限公司（报价：92800.00元，得分：98.00）
第二成交候选人：四川省华辰泓樽消防工程有限公司（报价：98000.00元，得分：94.41）
第三成交候选人：四川北斗智慧消防安全工程有限公司（报价：97500.00元，得分：78.22）</t>
  </si>
  <si>
    <t>四川省华辰泓樽消防工程有限公司</t>
  </si>
  <si>
    <t>四川效防冰科技有限公司</t>
  </si>
  <si>
    <t>四川北斗智慧消防安全工程有限公司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</si>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</sst>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b/>
      <sz val="10"/>
      <name val="楷体_GB2312"/>
      <family val="0"/>
    </font>
    <font>
      <sz val="10"/>
      <name val="楷体_GB2312"/>
      <family val="0"/>
    </font>
    <font>
      <b/>
      <sz val="18"/>
      <name val="宋体"/>
      <family val="0"/>
    </font>
    <font>
      <sz val="11"/>
      <name val="楷体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9"/>
  <sheetViews>
    <sheetView tabSelected="1" zoomScaleSheetLayoutView="100" workbookViewId="0" topLeftCell="A1">
      <selection activeCell="L18" sqref="L18"/>
    </sheetView>
  </sheetViews>
  <sheetFormatPr defaultColWidth="8.75390625" defaultRowHeight="14.25"/>
  <cols>
    <col min="1" max="1" width="6.00390625" style="3" customWidth="1"/>
    <col min="2" max="2" width="5.50390625" style="3" customWidth="1"/>
    <col min="3" max="3" width="22.00390625" style="3" customWidth="1"/>
    <col min="4" max="4" width="8.875" style="3" customWidth="1"/>
    <col min="5" max="5" width="6.375" style="3" customWidth="1"/>
    <col min="6" max="6" width="8.625" style="3" customWidth="1"/>
    <col min="7" max="7" width="6.875" style="3" customWidth="1"/>
    <col min="8" max="8" width="7.875" style="3" customWidth="1"/>
    <col min="9" max="9" width="3.125" style="3" customWidth="1"/>
    <col min="10" max="10" width="10.875" style="3" customWidth="1"/>
    <col min="11" max="11" width="8.625" style="3" customWidth="1"/>
    <col min="12" max="12" width="9.625" style="3" customWidth="1"/>
    <col min="13" max="13" width="10.50390625" style="3" customWidth="1"/>
    <col min="14" max="14" width="9.00390625" style="3" customWidth="1"/>
    <col min="15" max="15" width="7.375" style="3" customWidth="1"/>
    <col min="16" max="16" width="14.125" style="3" customWidth="1"/>
    <col min="17" max="17" width="27.625" style="3" customWidth="1"/>
    <col min="18" max="40" width="9.00390625" style="3" bestFit="1" customWidth="1"/>
    <col min="41" max="243" width="8.75390625" style="3" customWidth="1"/>
  </cols>
  <sheetData>
    <row r="1" spans="1:17" s="1" customFormat="1" ht="5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48" customHeight="1">
      <c r="A2" s="5" t="s">
        <v>1</v>
      </c>
      <c r="B2" s="6"/>
      <c r="C2" s="7"/>
      <c r="D2" s="5" t="s">
        <v>2</v>
      </c>
      <c r="E2" s="6"/>
      <c r="F2" s="6"/>
      <c r="G2" s="7"/>
      <c r="H2" s="8" t="s">
        <v>3</v>
      </c>
      <c r="I2" s="8"/>
      <c r="J2" s="8" t="s">
        <v>4</v>
      </c>
      <c r="K2" s="8"/>
      <c r="L2" s="8"/>
      <c r="M2" s="5" t="s">
        <v>5</v>
      </c>
      <c r="N2" s="7"/>
      <c r="O2" s="5" t="s">
        <v>6</v>
      </c>
      <c r="P2" s="6"/>
      <c r="Q2" s="7"/>
    </row>
    <row r="3" spans="1:17" s="1" customFormat="1" ht="37.5" customHeight="1">
      <c r="A3" s="9" t="s">
        <v>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243" s="2" customFormat="1" ht="36.75" customHeight="1">
      <c r="A4" s="10" t="s">
        <v>8</v>
      </c>
      <c r="B4" s="10" t="s">
        <v>9</v>
      </c>
      <c r="C4" s="10"/>
      <c r="D4" s="10" t="s">
        <v>10</v>
      </c>
      <c r="E4" s="10" t="s">
        <v>11</v>
      </c>
      <c r="F4" s="10" t="s">
        <v>12</v>
      </c>
      <c r="G4" s="10" t="s">
        <v>11</v>
      </c>
      <c r="H4" s="11" t="s">
        <v>13</v>
      </c>
      <c r="I4" s="16"/>
      <c r="J4" s="17" t="s">
        <v>14</v>
      </c>
      <c r="K4" s="17" t="s">
        <v>15</v>
      </c>
      <c r="L4" s="17" t="s">
        <v>16</v>
      </c>
      <c r="M4" s="17" t="s">
        <v>17</v>
      </c>
      <c r="N4" s="10" t="s">
        <v>18</v>
      </c>
      <c r="O4" s="10" t="s">
        <v>19</v>
      </c>
      <c r="P4" s="10" t="s">
        <v>20</v>
      </c>
      <c r="Q4" s="10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17" ht="36" customHeight="1">
      <c r="A5" s="10"/>
      <c r="B5" s="10"/>
      <c r="C5" s="10"/>
      <c r="D5" s="10"/>
      <c r="E5" s="10"/>
      <c r="F5" s="10"/>
      <c r="G5" s="10"/>
      <c r="H5" s="12"/>
      <c r="I5" s="18"/>
      <c r="J5" s="19"/>
      <c r="K5" s="19"/>
      <c r="L5" s="19"/>
      <c r="M5" s="19"/>
      <c r="N5" s="10"/>
      <c r="O5" s="10"/>
      <c r="P5" s="10"/>
      <c r="Q5" s="10"/>
    </row>
    <row r="6" spans="1:17" ht="44.25" customHeight="1">
      <c r="A6" s="9">
        <v>1</v>
      </c>
      <c r="B6" s="13" t="s">
        <v>21</v>
      </c>
      <c r="C6" s="13"/>
      <c r="D6" s="9" t="s">
        <v>22</v>
      </c>
      <c r="E6" s="9" t="s">
        <v>23</v>
      </c>
      <c r="F6" s="9" t="s">
        <v>22</v>
      </c>
      <c r="G6" s="9" t="s">
        <v>23</v>
      </c>
      <c r="H6" s="13">
        <v>28.18</v>
      </c>
      <c r="I6" s="13"/>
      <c r="J6" s="9">
        <v>28</v>
      </c>
      <c r="K6" s="9">
        <v>8</v>
      </c>
      <c r="L6" s="9">
        <v>0</v>
      </c>
      <c r="M6" s="9">
        <v>12</v>
      </c>
      <c r="N6" s="9">
        <f>SUM(H6:M6)</f>
        <v>76.18</v>
      </c>
      <c r="O6" s="20">
        <v>4</v>
      </c>
      <c r="P6" s="20" t="s">
        <v>24</v>
      </c>
      <c r="Q6" s="20"/>
    </row>
    <row r="7" spans="1:17" ht="44.25" customHeight="1">
      <c r="A7" s="9"/>
      <c r="B7" s="14" t="s">
        <v>25</v>
      </c>
      <c r="C7" s="15"/>
      <c r="D7" s="9" t="s">
        <v>22</v>
      </c>
      <c r="E7" s="9" t="s">
        <v>23</v>
      </c>
      <c r="F7" s="9" t="s">
        <v>22</v>
      </c>
      <c r="G7" s="9" t="s">
        <v>23</v>
      </c>
      <c r="H7" s="14">
        <v>28.41</v>
      </c>
      <c r="I7" s="15"/>
      <c r="J7" s="9">
        <v>30</v>
      </c>
      <c r="K7" s="9">
        <v>8</v>
      </c>
      <c r="L7" s="9">
        <v>16</v>
      </c>
      <c r="M7" s="9">
        <v>12</v>
      </c>
      <c r="N7" s="9">
        <f>SUM(H7:M7)</f>
        <v>94.41</v>
      </c>
      <c r="O7" s="20">
        <v>2</v>
      </c>
      <c r="P7" s="20"/>
      <c r="Q7" s="20"/>
    </row>
    <row r="8" spans="1:17" ht="44.25" customHeight="1">
      <c r="A8" s="9"/>
      <c r="B8" s="14" t="s">
        <v>26</v>
      </c>
      <c r="C8" s="15"/>
      <c r="D8" s="9" t="s">
        <v>22</v>
      </c>
      <c r="E8" s="9" t="s">
        <v>23</v>
      </c>
      <c r="F8" s="9" t="s">
        <v>22</v>
      </c>
      <c r="G8" s="9" t="s">
        <v>23</v>
      </c>
      <c r="H8" s="14">
        <v>30</v>
      </c>
      <c r="I8" s="15"/>
      <c r="J8" s="9">
        <v>30</v>
      </c>
      <c r="K8" s="9">
        <v>8</v>
      </c>
      <c r="L8" s="9">
        <v>18</v>
      </c>
      <c r="M8" s="9">
        <v>12</v>
      </c>
      <c r="N8" s="9">
        <f>SUM(H8:M8)</f>
        <v>98</v>
      </c>
      <c r="O8" s="20">
        <v>1</v>
      </c>
      <c r="P8" s="20"/>
      <c r="Q8" s="20"/>
    </row>
    <row r="9" spans="1:17" ht="44.25" customHeight="1">
      <c r="A9" s="9"/>
      <c r="B9" s="13" t="s">
        <v>27</v>
      </c>
      <c r="C9" s="13"/>
      <c r="D9" s="9" t="s">
        <v>22</v>
      </c>
      <c r="E9" s="9" t="s">
        <v>23</v>
      </c>
      <c r="F9" s="9" t="s">
        <v>22</v>
      </c>
      <c r="G9" s="9" t="s">
        <v>23</v>
      </c>
      <c r="H9" s="13">
        <v>28.55</v>
      </c>
      <c r="I9" s="13"/>
      <c r="J9" s="9">
        <v>26.67</v>
      </c>
      <c r="K9" s="9">
        <v>8</v>
      </c>
      <c r="L9" s="9">
        <v>3</v>
      </c>
      <c r="M9" s="9">
        <v>12</v>
      </c>
      <c r="N9" s="9">
        <f>SUM(H9:M9)</f>
        <v>78.22</v>
      </c>
      <c r="O9" s="20">
        <v>3</v>
      </c>
      <c r="P9" s="20"/>
      <c r="Q9" s="20"/>
    </row>
    <row r="19" ht="14.25">
      <c r="G19" s="3" t="s">
        <v>28</v>
      </c>
    </row>
  </sheetData>
  <sheetProtection/>
  <mergeCells count="32">
    <mergeCell ref="A1:Q1"/>
    <mergeCell ref="A2:C2"/>
    <mergeCell ref="D2:G2"/>
    <mergeCell ref="H2:I2"/>
    <mergeCell ref="J2:L2"/>
    <mergeCell ref="M2:N2"/>
    <mergeCell ref="O2:Q2"/>
    <mergeCell ref="A3:Q3"/>
    <mergeCell ref="B6:C6"/>
    <mergeCell ref="H6:I6"/>
    <mergeCell ref="B7:C7"/>
    <mergeCell ref="H7:I7"/>
    <mergeCell ref="B8:C8"/>
    <mergeCell ref="H8:I8"/>
    <mergeCell ref="B9:C9"/>
    <mergeCell ref="H9:I9"/>
    <mergeCell ref="A4:A5"/>
    <mergeCell ref="A6:A9"/>
    <mergeCell ref="D4:D5"/>
    <mergeCell ref="E4:E5"/>
    <mergeCell ref="F4:F5"/>
    <mergeCell ref="G4:G5"/>
    <mergeCell ref="J4:J5"/>
    <mergeCell ref="K4:K5"/>
    <mergeCell ref="L4:L5"/>
    <mergeCell ref="M4:M5"/>
    <mergeCell ref="N4:N5"/>
    <mergeCell ref="O4:O5"/>
    <mergeCell ref="B4:C5"/>
    <mergeCell ref="H4:I5"/>
    <mergeCell ref="P4:Q5"/>
    <mergeCell ref="P6:Q9"/>
  </mergeCells>
  <printOptions/>
  <pageMargins left="0.4722222222222222" right="0.275" top="1" bottom="1" header="0.5118055555555555" footer="0.5118055555555555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2016-01-02T10:55:55Z</dcterms:created>
  <dcterms:modified xsi:type="dcterms:W3CDTF">2023-12-25T06:11:28Z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955BCF471BED4D11BC1E81EB6690BE3D</vt:lpwstr>
  </property>
  <property fmtid="{D5CDD505-2E9C-101B-9397-08002B2CF9AE}" pid="5" name="commonda">
    <vt:lpwstr>eyJoZGlkIjoiZTY2M2NiM2Q4MjI0MWJjYmExODUxNzQxODQzZmI4MjUifQ==</vt:lpwstr>
  </property>
</Properties>
</file>